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hi360web.sharepoint.com/sites/NovartisBeaconofHope/Shared Documents/Centers of Excellence - CoEs/Deliverable Templates/"/>
    </mc:Choice>
  </mc:AlternateContent>
  <xr:revisionPtr revIDLastSave="0" documentId="8_{350C2847-46D5-45CD-A015-E68F68ABB701}" xr6:coauthVersionLast="47" xr6:coauthVersionMax="47" xr10:uidLastSave="{00000000-0000-0000-0000-000000000000}"/>
  <bookViews>
    <workbookView xWindow="-120" yWindow="-120" windowWidth="29040" windowHeight="15720" tabRatio="614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I28" i="1"/>
  <c r="D28" i="1"/>
  <c r="H33" i="1"/>
  <c r="G33" i="1"/>
  <c r="F33" i="1"/>
  <c r="E33" i="1"/>
  <c r="C33" i="1"/>
  <c r="D31" i="1"/>
  <c r="I31" i="1"/>
  <c r="J31" i="1"/>
  <c r="J32" i="1"/>
  <c r="D33" i="1"/>
  <c r="F18" i="1"/>
  <c r="G18" i="1"/>
  <c r="H18" i="1"/>
  <c r="E18" i="1"/>
  <c r="C18" i="1"/>
  <c r="C35" i="1" s="1"/>
  <c r="C36" i="1" s="1"/>
  <c r="D15" i="1"/>
  <c r="D16" i="1"/>
  <c r="D20" i="1"/>
  <c r="D21" i="1"/>
  <c r="D22" i="1"/>
  <c r="D23" i="1"/>
  <c r="D24" i="1"/>
  <c r="D25" i="1"/>
  <c r="D26" i="1"/>
  <c r="D27" i="1"/>
  <c r="G38" i="1" l="1"/>
  <c r="E38" i="1"/>
  <c r="F38" i="1"/>
  <c r="C38" i="1"/>
  <c r="D13" i="1"/>
  <c r="D14" i="1"/>
  <c r="H35" i="1"/>
  <c r="H36" i="1" s="1"/>
  <c r="H38" i="1" s="1"/>
  <c r="D18" i="1" l="1"/>
  <c r="D35" i="1"/>
  <c r="D36" i="1" s="1"/>
  <c r="I16" i="1"/>
  <c r="I14" i="1"/>
  <c r="J14" i="1" s="1"/>
  <c r="D38" i="1" l="1"/>
  <c r="J16" i="1"/>
  <c r="J17" i="1"/>
  <c r="I15" i="1"/>
  <c r="I18" i="1"/>
  <c r="I20" i="1"/>
  <c r="I21" i="1"/>
  <c r="I22" i="1"/>
  <c r="I23" i="1"/>
  <c r="I24" i="1"/>
  <c r="I25" i="1"/>
  <c r="I26" i="1"/>
  <c r="J26" i="1" s="1"/>
  <c r="I27" i="1"/>
  <c r="I33" i="1"/>
  <c r="I35" i="1"/>
  <c r="I36" i="1"/>
  <c r="I37" i="1"/>
  <c r="J37" i="1" s="1"/>
  <c r="I38" i="1"/>
  <c r="I13" i="1"/>
  <c r="J25" i="1" l="1"/>
  <c r="J24" i="1"/>
  <c r="J23" i="1"/>
  <c r="J21" i="1"/>
  <c r="J27" i="1"/>
  <c r="J15" i="1"/>
  <c r="J20" i="1"/>
  <c r="J22" i="1"/>
  <c r="J13" i="1"/>
  <c r="J18" i="1" l="1"/>
  <c r="J33" i="1"/>
  <c r="J35" i="1" l="1"/>
  <c r="J36" i="1" l="1"/>
  <c r="J38" i="1"/>
</calcChain>
</file>

<file path=xl/sharedStrings.xml><?xml version="1.0" encoding="utf-8"?>
<sst xmlns="http://schemas.openxmlformats.org/spreadsheetml/2006/main" count="47" uniqueCount="47">
  <si>
    <r>
      <rPr>
        <b/>
        <sz val="14"/>
        <rFont val="Calibri"/>
        <family val="2"/>
        <scheme val="minor"/>
      </rPr>
      <t>GRANTEE BUDGET REPORT</t>
    </r>
    <r>
      <rPr>
        <sz val="14"/>
        <rFont val="Calibri"/>
        <family val="2"/>
        <scheme val="minor"/>
      </rPr>
      <t xml:space="preserve">
</t>
    </r>
  </si>
  <si>
    <t>Name of Center of Excellence:</t>
  </si>
  <si>
    <t>Items with asterisks (*) should be itemized</t>
  </si>
  <si>
    <t>Date:</t>
  </si>
  <si>
    <t>Budget Categories</t>
  </si>
  <si>
    <r>
      <t xml:space="preserve">Grant/Approved Amount 
</t>
    </r>
    <r>
      <rPr>
        <i/>
        <sz val="12"/>
        <rFont val="Calibri"/>
        <family val="2"/>
        <scheme val="minor"/>
      </rPr>
      <t>(if known)</t>
    </r>
  </si>
  <si>
    <r>
      <t xml:space="preserve">Actual Expenditures
Calendar Year: 2026
</t>
    </r>
    <r>
      <rPr>
        <i/>
        <sz val="10"/>
        <color rgb="FFFF0000"/>
        <rFont val="Calibri"/>
        <family val="2"/>
        <scheme val="minor"/>
      </rPr>
      <t>Reports due 7/31/2026 should complete information for Q1 and Q2</t>
    </r>
  </si>
  <si>
    <t>Total Expenditures</t>
  </si>
  <si>
    <t>Variance (Total Approved less Actual)</t>
  </si>
  <si>
    <t>Year</t>
  </si>
  <si>
    <t>Total Support</t>
  </si>
  <si>
    <t>Jan - Mar</t>
  </si>
  <si>
    <t>Apr - Jun</t>
  </si>
  <si>
    <t>Jul - Sep</t>
  </si>
  <si>
    <t>Oct - Dec</t>
  </si>
  <si>
    <t>Q1</t>
  </si>
  <si>
    <t>Q2</t>
  </si>
  <si>
    <t>Q3</t>
  </si>
  <si>
    <t>Q4</t>
  </si>
  <si>
    <t>Direct Project Costs</t>
  </si>
  <si>
    <t>Personnel Expenses</t>
  </si>
  <si>
    <t>Salaries* (list staff, title, salary, % of time)</t>
  </si>
  <si>
    <t xml:space="preserve">Executive Director </t>
  </si>
  <si>
    <t>Associate Director</t>
  </si>
  <si>
    <t xml:space="preserve"> </t>
  </si>
  <si>
    <t>Junior Faculty (postdoc)</t>
  </si>
  <si>
    <t>Program Manager</t>
  </si>
  <si>
    <t>Benefits (list % rate)</t>
  </si>
  <si>
    <t>SUBTOTAL: Personnel Expenses</t>
  </si>
  <si>
    <t>Other Direct Expenses</t>
  </si>
  <si>
    <t>Materials and Supplies</t>
  </si>
  <si>
    <t>Equipment Rental/Purchase*</t>
  </si>
  <si>
    <t>Travel *</t>
  </si>
  <si>
    <t>Meetings/Conferences*</t>
  </si>
  <si>
    <t>Consultants*</t>
  </si>
  <si>
    <t>Evaluation*</t>
  </si>
  <si>
    <t>Communication*</t>
  </si>
  <si>
    <t>Subcontracts or subgrants</t>
  </si>
  <si>
    <t>Reallocated Expenses</t>
  </si>
  <si>
    <t>Other Expenses (List below)*</t>
  </si>
  <si>
    <t>SUBTOTAL: Other Direct Expenses</t>
  </si>
  <si>
    <t xml:space="preserve">Indirect Costs </t>
  </si>
  <si>
    <t xml:space="preserve">Non-itemized Indirect Expenses </t>
  </si>
  <si>
    <t>SUBTOTAL: Indirect Expenses</t>
  </si>
  <si>
    <t>Indicate the amount of interest earned on principal, if applicable. Enter zero for none.  Explain in notes how interest was applied to the grant.</t>
  </si>
  <si>
    <t>GRAND TOTAL</t>
  </si>
  <si>
    <t>NOTE: Indicate how any earned interest was applied during this period, if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</si>
</sst>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>
    <font>
      <sz val="10"/>
      <name val="Times New Roman"/>
    </font>
    <font>
      <sz val="10"/>
      <name val="Times New Roman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name val="Times New Roman"/>
      <family val="1"/>
    </font>
    <font>
      <i/>
      <sz val="12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166">
    <xf numFmtId="0" fontId="0" fillId="0" borderId="0" xfId="0"/>
    <xf numFmtId="0" fontId="4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164" fontId="5" fillId="2" borderId="16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64" fontId="4" fillId="2" borderId="11" xfId="1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 wrapText="1"/>
    </xf>
    <xf numFmtId="164" fontId="4" fillId="3" borderId="2" xfId="1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8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64" fontId="4" fillId="3" borderId="11" xfId="1" applyNumberFormat="1" applyFont="1" applyFill="1" applyBorder="1" applyAlignment="1">
      <alignment vertical="center"/>
    </xf>
    <xf numFmtId="0" fontId="6" fillId="3" borderId="0" xfId="0" applyFont="1" applyFill="1"/>
    <xf numFmtId="0" fontId="7" fillId="3" borderId="0" xfId="0" applyFont="1" applyFill="1"/>
    <xf numFmtId="164" fontId="4" fillId="0" borderId="1" xfId="1" applyNumberFormat="1" applyFont="1" applyBorder="1" applyAlignment="1" applyProtection="1">
      <alignment vertical="center"/>
      <protection locked="0"/>
    </xf>
    <xf numFmtId="164" fontId="4" fillId="0" borderId="2" xfId="1" applyNumberFormat="1" applyFont="1" applyBorder="1" applyAlignment="1" applyProtection="1">
      <alignment vertical="center"/>
      <protection locked="0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2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164" fontId="4" fillId="2" borderId="16" xfId="1" applyNumberFormat="1" applyFont="1" applyFill="1" applyBorder="1" applyAlignment="1">
      <alignment vertical="center"/>
    </xf>
    <xf numFmtId="0" fontId="10" fillId="0" borderId="0" xfId="0" applyFont="1"/>
    <xf numFmtId="164" fontId="4" fillId="0" borderId="6" xfId="1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10" fillId="0" borderId="22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164" fontId="4" fillId="3" borderId="7" xfId="1" applyNumberFormat="1" applyFont="1" applyFill="1" applyBorder="1" applyAlignment="1">
      <alignment vertical="center"/>
    </xf>
    <xf numFmtId="164" fontId="4" fillId="3" borderId="7" xfId="1" applyNumberFormat="1" applyFont="1" applyFill="1" applyBorder="1" applyAlignment="1" applyProtection="1">
      <alignment vertical="center"/>
      <protection locked="0"/>
    </xf>
    <xf numFmtId="0" fontId="5" fillId="3" borderId="7" xfId="0" applyFont="1" applyFill="1" applyBorder="1" applyAlignment="1">
      <alignment vertical="center" wrapText="1"/>
    </xf>
    <xf numFmtId="0" fontId="6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vertical="center" wrapText="1"/>
    </xf>
    <xf numFmtId="0" fontId="5" fillId="2" borderId="40" xfId="0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 applyProtection="1">
      <alignment vertical="center"/>
      <protection locked="0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164" fontId="4" fillId="0" borderId="42" xfId="1" applyNumberFormat="1" applyFont="1" applyBorder="1" applyAlignment="1" applyProtection="1">
      <alignment vertical="center"/>
      <protection locked="0"/>
    </xf>
    <xf numFmtId="0" fontId="10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vertical="center"/>
    </xf>
    <xf numFmtId="0" fontId="6" fillId="3" borderId="48" xfId="0" applyFont="1" applyFill="1" applyBorder="1" applyAlignment="1">
      <alignment horizontal="right" vertical="center"/>
    </xf>
    <xf numFmtId="164" fontId="4" fillId="3" borderId="47" xfId="1" applyNumberFormat="1" applyFont="1" applyFill="1" applyBorder="1" applyAlignment="1">
      <alignment vertical="center"/>
    </xf>
    <xf numFmtId="0" fontId="4" fillId="0" borderId="49" xfId="0" applyFont="1" applyBorder="1" applyAlignment="1">
      <alignment horizontal="center" vertical="center"/>
    </xf>
    <xf numFmtId="164" fontId="4" fillId="0" borderId="47" xfId="1" applyNumberFormat="1" applyFont="1" applyBorder="1" applyAlignment="1">
      <alignment vertical="center"/>
    </xf>
    <xf numFmtId="0" fontId="4" fillId="0" borderId="50" xfId="0" applyFont="1" applyBorder="1" applyAlignment="1">
      <alignment horizontal="center" vertical="center"/>
    </xf>
    <xf numFmtId="0" fontId="6" fillId="3" borderId="52" xfId="0" applyFont="1" applyFill="1" applyBorder="1" applyAlignment="1">
      <alignment horizontal="right" vertical="center"/>
    </xf>
    <xf numFmtId="0" fontId="6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10" fillId="0" borderId="3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4" fillId="0" borderId="26" xfId="0" applyFont="1" applyBorder="1" applyAlignment="1" applyProtection="1">
      <alignment vertical="center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2" xfId="0" applyFont="1" applyBorder="1" applyAlignment="1" applyProtection="1">
      <alignment vertical="center"/>
      <protection locked="0"/>
    </xf>
    <xf numFmtId="164" fontId="4" fillId="2" borderId="11" xfId="1" applyNumberFormat="1" applyFont="1" applyFill="1" applyBorder="1" applyAlignment="1" applyProtection="1">
      <alignment vertical="center"/>
    </xf>
    <xf numFmtId="164" fontId="4" fillId="0" borderId="47" xfId="1" applyNumberFormat="1" applyFont="1" applyBorder="1" applyAlignment="1" applyProtection="1">
      <alignment vertical="center"/>
    </xf>
    <xf numFmtId="164" fontId="4" fillId="0" borderId="44" xfId="1" applyNumberFormat="1" applyFont="1" applyBorder="1" applyAlignment="1" applyProtection="1">
      <alignment vertical="center"/>
    </xf>
    <xf numFmtId="164" fontId="6" fillId="0" borderId="36" xfId="1" applyNumberFormat="1" applyFont="1" applyBorder="1" applyAlignment="1" applyProtection="1">
      <alignment vertical="center"/>
    </xf>
    <xf numFmtId="164" fontId="6" fillId="2" borderId="15" xfId="1" applyNumberFormat="1" applyFont="1" applyFill="1" applyBorder="1" applyAlignment="1" applyProtection="1">
      <alignment vertical="center"/>
    </xf>
    <xf numFmtId="164" fontId="6" fillId="0" borderId="51" xfId="1" applyNumberFormat="1" applyFont="1" applyBorder="1" applyAlignment="1" applyProtection="1">
      <alignment vertical="center"/>
    </xf>
    <xf numFmtId="164" fontId="6" fillId="0" borderId="33" xfId="1" applyNumberFormat="1" applyFont="1" applyBorder="1" applyAlignment="1" applyProtection="1">
      <alignment vertical="center"/>
    </xf>
    <xf numFmtId="164" fontId="6" fillId="2" borderId="9" xfId="1" applyNumberFormat="1" applyFont="1" applyFill="1" applyBorder="1" applyAlignment="1" applyProtection="1">
      <alignment vertical="center"/>
    </xf>
    <xf numFmtId="164" fontId="6" fillId="0" borderId="39" xfId="1" applyNumberFormat="1" applyFont="1" applyBorder="1" applyAlignment="1" applyProtection="1">
      <alignment vertical="center"/>
    </xf>
    <xf numFmtId="164" fontId="4" fillId="2" borderId="10" xfId="1" applyNumberFormat="1" applyFont="1" applyFill="1" applyBorder="1" applyAlignment="1" applyProtection="1">
      <alignment vertical="center"/>
    </xf>
    <xf numFmtId="164" fontId="4" fillId="0" borderId="27" xfId="1" applyNumberFormat="1" applyFont="1" applyBorder="1" applyAlignment="1" applyProtection="1">
      <alignment vertical="center"/>
    </xf>
    <xf numFmtId="164" fontId="6" fillId="0" borderId="23" xfId="1" applyNumberFormat="1" applyFont="1" applyBorder="1" applyAlignment="1" applyProtection="1">
      <alignment vertical="center"/>
    </xf>
    <xf numFmtId="164" fontId="6" fillId="2" borderId="12" xfId="1" applyNumberFormat="1" applyFont="1" applyFill="1" applyBorder="1" applyAlignment="1" applyProtection="1">
      <alignment vertical="center"/>
    </xf>
    <xf numFmtId="164" fontId="4" fillId="2" borderId="16" xfId="1" applyNumberFormat="1" applyFont="1" applyFill="1" applyBorder="1" applyAlignment="1" applyProtection="1">
      <alignment vertical="center"/>
    </xf>
    <xf numFmtId="164" fontId="4" fillId="0" borderId="28" xfId="1" applyNumberFormat="1" applyFont="1" applyBorder="1" applyAlignment="1" applyProtection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164" fontId="6" fillId="0" borderId="44" xfId="1" applyNumberFormat="1" applyFont="1" applyBorder="1" applyAlignment="1" applyProtection="1">
      <alignment vertical="center"/>
    </xf>
    <xf numFmtId="0" fontId="6" fillId="4" borderId="54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vertical="center" wrapText="1"/>
    </xf>
    <xf numFmtId="44" fontId="6" fillId="4" borderId="20" xfId="1" applyFont="1" applyFill="1" applyBorder="1" applyAlignment="1" applyProtection="1">
      <alignment vertical="center"/>
    </xf>
    <xf numFmtId="164" fontId="6" fillId="4" borderId="21" xfId="1" applyNumberFormat="1" applyFont="1" applyFill="1" applyBorder="1" applyAlignment="1" applyProtection="1">
      <alignment vertical="center"/>
    </xf>
    <xf numFmtId="164" fontId="6" fillId="4" borderId="55" xfId="1" applyNumberFormat="1" applyFont="1" applyFill="1" applyBorder="1" applyAlignment="1" applyProtection="1">
      <alignment vertical="center"/>
    </xf>
    <xf numFmtId="0" fontId="12" fillId="0" borderId="3" xfId="0" applyFont="1" applyBorder="1" applyAlignment="1">
      <alignment horizontal="left" vertical="center" wrapText="1" indent="1"/>
    </xf>
    <xf numFmtId="164" fontId="12" fillId="2" borderId="11" xfId="1" applyNumberFormat="1" applyFont="1" applyFill="1" applyBorder="1" applyAlignment="1" applyProtection="1">
      <alignment vertical="center"/>
    </xf>
    <xf numFmtId="0" fontId="12" fillId="0" borderId="8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164" fontId="12" fillId="0" borderId="47" xfId="1" applyNumberFormat="1" applyFont="1" applyBorder="1" applyAlignment="1" applyProtection="1">
      <alignment vertical="center"/>
    </xf>
    <xf numFmtId="4" fontId="12" fillId="0" borderId="2" xfId="0" applyNumberFormat="1" applyFont="1" applyBorder="1" applyAlignment="1" applyProtection="1">
      <alignment vertical="center"/>
      <protection locked="0"/>
    </xf>
    <xf numFmtId="4" fontId="12" fillId="0" borderId="59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/>
      <protection locked="0"/>
    </xf>
    <xf numFmtId="43" fontId="12" fillId="0" borderId="2" xfId="2" applyFont="1" applyBorder="1" applyAlignment="1" applyProtection="1">
      <alignment vertical="center"/>
      <protection locked="0"/>
    </xf>
    <xf numFmtId="43" fontId="4" fillId="0" borderId="2" xfId="2" applyFont="1" applyBorder="1" applyAlignment="1" applyProtection="1">
      <alignment vertical="center"/>
      <protection locked="0"/>
    </xf>
    <xf numFmtId="39" fontId="4" fillId="0" borderId="2" xfId="1" applyNumberFormat="1" applyFont="1" applyBorder="1" applyAlignment="1" applyProtection="1">
      <alignment vertical="center"/>
      <protection locked="0"/>
    </xf>
    <xf numFmtId="44" fontId="4" fillId="0" borderId="0" xfId="0" applyNumberFormat="1" applyFont="1"/>
    <xf numFmtId="43" fontId="4" fillId="0" borderId="1" xfId="2" applyFont="1" applyBorder="1" applyAlignment="1" applyProtection="1">
      <alignment vertical="center"/>
      <protection locked="0"/>
    </xf>
    <xf numFmtId="43" fontId="4" fillId="0" borderId="43" xfId="2" applyFont="1" applyBorder="1" applyAlignment="1" applyProtection="1">
      <alignment vertical="center"/>
      <protection locked="0"/>
    </xf>
    <xf numFmtId="43" fontId="6" fillId="0" borderId="23" xfId="0" applyNumberFormat="1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44" fontId="6" fillId="0" borderId="35" xfId="1" applyFont="1" applyBorder="1" applyAlignment="1" applyProtection="1">
      <alignment vertical="center"/>
      <protection locked="0"/>
    </xf>
    <xf numFmtId="0" fontId="4" fillId="0" borderId="0" xfId="0" applyFont="1" applyAlignment="1">
      <alignment vertical="center" wrapText="1"/>
    </xf>
    <xf numFmtId="164" fontId="4" fillId="2" borderId="14" xfId="1" applyNumberFormat="1" applyFont="1" applyFill="1" applyBorder="1" applyAlignment="1" applyProtection="1">
      <alignment vertical="center"/>
    </xf>
    <xf numFmtId="0" fontId="4" fillId="0" borderId="60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40" xfId="0" applyFont="1" applyFill="1" applyBorder="1" applyAlignment="1">
      <alignment horizontal="center" wrapText="1"/>
    </xf>
    <xf numFmtId="0" fontId="5" fillId="2" borderId="53" xfId="0" applyFont="1" applyFill="1" applyBorder="1" applyAlignment="1">
      <alignment horizontal="center" wrapText="1"/>
    </xf>
    <xf numFmtId="0" fontId="2" fillId="0" borderId="41" xfId="0" applyFont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46" xfId="0" applyFont="1" applyBorder="1" applyAlignment="1" applyProtection="1">
      <alignment horizontal="left" vertical="top"/>
      <protection locked="0"/>
    </xf>
    <xf numFmtId="0" fontId="9" fillId="0" borderId="31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46" xfId="0" applyFont="1" applyBorder="1" applyAlignment="1" applyProtection="1">
      <alignment horizontal="center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wrapText="1"/>
    </xf>
    <xf numFmtId="164" fontId="5" fillId="2" borderId="14" xfId="1" applyNumberFormat="1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164" fontId="4" fillId="0" borderId="25" xfId="1" applyNumberFormat="1" applyFont="1" applyBorder="1" applyAlignment="1" applyProtection="1">
      <alignment horizontal="center" vertical="center"/>
      <protection locked="0"/>
    </xf>
    <xf numFmtId="164" fontId="4" fillId="0" borderId="44" xfId="1" applyNumberFormat="1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/>
    <xf numFmtId="0" fontId="2" fillId="0" borderId="45" xfId="0" applyFont="1" applyBorder="1" applyAlignment="1"/>
    <xf numFmtId="0" fontId="2" fillId="0" borderId="18" xfId="0" applyFont="1" applyBorder="1" applyAlignment="1"/>
    <xf numFmtId="0" fontId="2" fillId="0" borderId="1" xfId="0" applyFont="1" applyBorder="1" applyAlignment="1"/>
    <xf numFmtId="0" fontId="2" fillId="0" borderId="46" xfId="0" applyFont="1" applyBorder="1" applyAlignment="1"/>
    <xf numFmtId="0" fontId="3" fillId="0" borderId="1" xfId="0" applyFont="1" applyBorder="1" applyAlignment="1" applyProtection="1">
      <protection locked="0"/>
    </xf>
    <xf numFmtId="0" fontId="3" fillId="0" borderId="46" xfId="0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0" borderId="46" xfId="0" applyFont="1" applyBorder="1" applyAlignment="1" applyProtection="1">
      <protection locked="0"/>
    </xf>
    <xf numFmtId="0" fontId="4" fillId="0" borderId="17" xfId="0" applyFont="1" applyBorder="1" applyAlignment="1" applyProtection="1">
      <protection locked="0"/>
    </xf>
    <xf numFmtId="0" fontId="4" fillId="0" borderId="22" xfId="0" applyFont="1" applyBorder="1" applyAlignment="1" applyProtection="1">
      <protection locked="0"/>
    </xf>
    <xf numFmtId="0" fontId="4" fillId="0" borderId="57" xfId="0" applyFont="1" applyBorder="1" applyAlignment="1" applyProtection="1">
      <protection locked="0"/>
    </xf>
    <xf numFmtId="0" fontId="4" fillId="0" borderId="0" xfId="0" applyFont="1" applyAlignment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A8" zoomScale="120" zoomScaleNormal="120" workbookViewId="0">
      <selection activeCell="N27" sqref="N27"/>
    </sheetView>
  </sheetViews>
  <sheetFormatPr defaultColWidth="9.33203125" defaultRowHeight="12.75"/>
  <cols>
    <col min="1" max="1" width="3.1640625" style="39" customWidth="1"/>
    <col min="2" max="2" width="49" style="1" customWidth="1"/>
    <col min="3" max="3" width="14.1640625" style="1" bestFit="1" customWidth="1"/>
    <col min="4" max="4" width="19.83203125" style="1" customWidth="1"/>
    <col min="5" max="5" width="16.6640625" style="1" customWidth="1"/>
    <col min="6" max="8" width="15.33203125" style="1" customWidth="1"/>
    <col min="9" max="9" width="18" style="40" customWidth="1"/>
    <col min="10" max="10" width="23.6640625" style="1" customWidth="1"/>
    <col min="11" max="11" width="15" style="1" customWidth="1"/>
    <col min="12" max="16384" width="9.33203125" style="1"/>
  </cols>
  <sheetData>
    <row r="1" spans="1:16">
      <c r="A1" s="134" t="s">
        <v>0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6" ht="24" customHeight="1">
      <c r="A2" s="155"/>
      <c r="B2" s="156"/>
      <c r="C2" s="156"/>
      <c r="D2" s="156"/>
      <c r="E2" s="156"/>
      <c r="F2" s="156"/>
      <c r="G2" s="156"/>
      <c r="H2" s="156"/>
      <c r="I2" s="156"/>
      <c r="J2" s="157"/>
    </row>
    <row r="3" spans="1:16" ht="18.75">
      <c r="A3" s="128" t="s">
        <v>1</v>
      </c>
      <c r="B3" s="129"/>
      <c r="C3" s="129"/>
      <c r="D3" s="158"/>
      <c r="E3" s="158"/>
      <c r="F3" s="158"/>
      <c r="G3" s="158"/>
      <c r="H3" s="158"/>
      <c r="I3" s="158"/>
      <c r="J3" s="159"/>
    </row>
    <row r="4" spans="1:16" ht="15.75">
      <c r="A4" s="125"/>
      <c r="B4" s="126"/>
      <c r="C4" s="127"/>
      <c r="D4" s="125" t="s">
        <v>2</v>
      </c>
      <c r="E4" s="126"/>
      <c r="F4" s="127"/>
      <c r="G4" s="125"/>
      <c r="H4" s="126"/>
      <c r="I4" s="127"/>
      <c r="J4" s="119"/>
    </row>
    <row r="5" spans="1:16" ht="16.5" thickBot="1">
      <c r="A5" s="125" t="s">
        <v>3</v>
      </c>
      <c r="B5" s="126"/>
      <c r="C5" s="127"/>
      <c r="D5" s="125"/>
      <c r="E5" s="126"/>
      <c r="F5" s="127"/>
      <c r="G5" s="125"/>
      <c r="H5" s="126"/>
      <c r="I5" s="127"/>
      <c r="J5" s="119"/>
    </row>
    <row r="6" spans="1:16" ht="15.75" customHeight="1">
      <c r="A6" s="130" t="s">
        <v>4</v>
      </c>
      <c r="B6" s="131"/>
      <c r="C6" s="132" t="s">
        <v>5</v>
      </c>
      <c r="D6" s="133"/>
      <c r="E6" s="144" t="s">
        <v>6</v>
      </c>
      <c r="F6" s="144"/>
      <c r="G6" s="144"/>
      <c r="H6" s="144"/>
      <c r="I6" s="146" t="s">
        <v>7</v>
      </c>
      <c r="J6" s="148" t="s">
        <v>8</v>
      </c>
    </row>
    <row r="7" spans="1:16" ht="34.35" customHeight="1">
      <c r="A7" s="130"/>
      <c r="B7" s="131"/>
      <c r="C7" s="132"/>
      <c r="D7" s="133"/>
      <c r="E7" s="145"/>
      <c r="F7" s="145"/>
      <c r="G7" s="145"/>
      <c r="H7" s="145"/>
      <c r="I7" s="147"/>
      <c r="J7" s="149"/>
    </row>
    <row r="8" spans="1:16" s="7" customFormat="1" ht="15.75" customHeight="1">
      <c r="A8" s="57"/>
      <c r="B8" s="2"/>
      <c r="C8" s="4" t="s">
        <v>9</v>
      </c>
      <c r="D8" s="4" t="s">
        <v>10</v>
      </c>
      <c r="E8" s="4" t="s">
        <v>11</v>
      </c>
      <c r="F8" s="4" t="s">
        <v>12</v>
      </c>
      <c r="G8" s="4" t="s">
        <v>13</v>
      </c>
      <c r="H8" s="4" t="s">
        <v>14</v>
      </c>
      <c r="I8" s="147"/>
      <c r="J8" s="150"/>
      <c r="K8" s="1"/>
    </row>
    <row r="9" spans="1:16" s="7" customFormat="1" ht="16.5" thickBot="1">
      <c r="A9" s="57"/>
      <c r="B9" s="2"/>
      <c r="C9" s="4">
        <v>2026</v>
      </c>
      <c r="D9" s="97"/>
      <c r="E9" s="5" t="s">
        <v>15</v>
      </c>
      <c r="F9" s="3" t="s">
        <v>16</v>
      </c>
      <c r="G9" s="3" t="s">
        <v>17</v>
      </c>
      <c r="H9" s="4" t="s">
        <v>18</v>
      </c>
      <c r="I9" s="8"/>
      <c r="J9" s="58"/>
      <c r="K9" s="1"/>
    </row>
    <row r="10" spans="1:16" s="7" customFormat="1" ht="19.5" customHeight="1">
      <c r="A10" s="59">
        <v>1</v>
      </c>
      <c r="B10" s="9" t="s">
        <v>19</v>
      </c>
      <c r="C10" s="11"/>
      <c r="D10" s="12"/>
      <c r="E10" s="13"/>
      <c r="F10" s="10"/>
      <c r="G10" s="10"/>
      <c r="H10" s="11"/>
      <c r="I10" s="14"/>
      <c r="J10" s="60"/>
      <c r="K10" s="1"/>
      <c r="P10" s="1"/>
    </row>
    <row r="11" spans="1:16" s="23" customFormat="1" ht="17.25" customHeight="1">
      <c r="A11" s="61"/>
      <c r="B11" s="15" t="s">
        <v>20</v>
      </c>
      <c r="C11" s="16"/>
      <c r="D11" s="17"/>
      <c r="E11" s="18"/>
      <c r="F11" s="19"/>
      <c r="G11" s="19"/>
      <c r="H11" s="20"/>
      <c r="I11" s="21"/>
      <c r="J11" s="62"/>
    </row>
    <row r="12" spans="1:16" ht="15" customHeight="1">
      <c r="A12" s="63"/>
      <c r="B12" s="41" t="s">
        <v>21</v>
      </c>
      <c r="C12" s="25"/>
      <c r="D12" s="14"/>
      <c r="E12" s="26"/>
      <c r="F12" s="27"/>
      <c r="G12" s="27"/>
      <c r="H12" s="28"/>
      <c r="I12" s="29"/>
      <c r="J12" s="64"/>
    </row>
    <row r="13" spans="1:16" ht="15" customHeight="1">
      <c r="A13" s="63"/>
      <c r="B13" s="42" t="s">
        <v>22</v>
      </c>
      <c r="C13" s="24"/>
      <c r="D13" s="82">
        <f>SUM(C13:C13)</f>
        <v>0</v>
      </c>
      <c r="E13" s="72"/>
      <c r="F13" s="73"/>
      <c r="G13" s="73"/>
      <c r="H13" s="109"/>
      <c r="I13" s="82">
        <f>SUM(E13:H13)</f>
        <v>0</v>
      </c>
      <c r="J13" s="83">
        <f t="shared" ref="J13:J18" si="0">D13-I13</f>
        <v>0</v>
      </c>
    </row>
    <row r="14" spans="1:16" customFormat="1">
      <c r="A14" s="63"/>
      <c r="B14" s="104" t="s">
        <v>23</v>
      </c>
      <c r="C14" s="24"/>
      <c r="D14" s="105">
        <f>SUM(C14:C14)</f>
        <v>0</v>
      </c>
      <c r="E14" s="106"/>
      <c r="F14" s="107"/>
      <c r="G14" s="107"/>
      <c r="H14" s="109"/>
      <c r="I14" s="105">
        <f t="shared" ref="I14" si="1">SUM(E14:H14)</f>
        <v>0</v>
      </c>
      <c r="J14" s="108">
        <f t="shared" si="0"/>
        <v>0</v>
      </c>
      <c r="L14" t="s">
        <v>24</v>
      </c>
    </row>
    <row r="15" spans="1:16" ht="15" customHeight="1">
      <c r="A15" s="63"/>
      <c r="B15" s="42" t="s">
        <v>25</v>
      </c>
      <c r="C15" s="116"/>
      <c r="D15" s="82">
        <f>SUM(C15:C15)</f>
        <v>0</v>
      </c>
      <c r="E15" s="72"/>
      <c r="F15" s="73"/>
      <c r="G15" s="73"/>
      <c r="H15" s="112"/>
      <c r="I15" s="82">
        <f t="shared" ref="I15:I38" si="2">SUM(E15:H15)</f>
        <v>0</v>
      </c>
      <c r="J15" s="83">
        <f t="shared" si="0"/>
        <v>0</v>
      </c>
    </row>
    <row r="16" spans="1:16" customFormat="1">
      <c r="A16" s="63"/>
      <c r="B16" s="104" t="s">
        <v>26</v>
      </c>
      <c r="C16" s="24"/>
      <c r="D16" s="105">
        <f>SUM(C16:C16)</f>
        <v>0</v>
      </c>
      <c r="E16" s="106"/>
      <c r="F16" s="107"/>
      <c r="G16" s="107"/>
      <c r="H16" s="110"/>
      <c r="I16" s="105">
        <f t="shared" si="2"/>
        <v>0</v>
      </c>
      <c r="J16" s="108">
        <f t="shared" si="0"/>
        <v>0</v>
      </c>
    </row>
    <row r="17" spans="1:11" ht="13.5" thickBot="1">
      <c r="A17" s="65"/>
      <c r="B17" s="71" t="s">
        <v>27</v>
      </c>
      <c r="C17" s="151"/>
      <c r="D17" s="151"/>
      <c r="E17" s="151"/>
      <c r="F17" s="151"/>
      <c r="G17" s="151"/>
      <c r="H17" s="151"/>
      <c r="I17" s="152"/>
      <c r="J17" s="84">
        <f t="shared" si="0"/>
        <v>0</v>
      </c>
    </row>
    <row r="18" spans="1:11" s="6" customFormat="1" ht="14.25" customHeight="1" thickBot="1">
      <c r="A18" s="69"/>
      <c r="B18" s="70" t="s">
        <v>28</v>
      </c>
      <c r="C18" s="85">
        <f>SUM(C13:C17)</f>
        <v>0</v>
      </c>
      <c r="D18" s="86">
        <f>SUM(C18:C18)</f>
        <v>0</v>
      </c>
      <c r="E18" s="120">
        <f>SUM(E13:E17)</f>
        <v>0</v>
      </c>
      <c r="F18" s="120">
        <f t="shared" ref="F18:H18" si="3">SUM(F13:F17)</f>
        <v>0</v>
      </c>
      <c r="G18" s="120">
        <f t="shared" si="3"/>
        <v>0</v>
      </c>
      <c r="H18" s="120">
        <f t="shared" si="3"/>
        <v>0</v>
      </c>
      <c r="I18" s="86">
        <f t="shared" si="2"/>
        <v>0</v>
      </c>
      <c r="J18" s="87">
        <f t="shared" si="0"/>
        <v>0</v>
      </c>
    </row>
    <row r="19" spans="1:11" s="23" customFormat="1" ht="15.75" customHeight="1">
      <c r="A19" s="66"/>
      <c r="B19" s="47" t="s">
        <v>29</v>
      </c>
      <c r="C19" s="46"/>
      <c r="D19" s="45"/>
      <c r="E19" s="75"/>
      <c r="F19" s="75"/>
      <c r="G19" s="75"/>
      <c r="H19" s="75"/>
      <c r="I19" s="46"/>
      <c r="J19" s="46"/>
      <c r="K19" s="22"/>
    </row>
    <row r="20" spans="1:11" ht="15" customHeight="1">
      <c r="A20" s="63"/>
      <c r="B20" s="41" t="s">
        <v>30</v>
      </c>
      <c r="C20" s="114"/>
      <c r="D20" s="82">
        <f t="shared" ref="D20:D33" si="4">SUM(C20:C20)</f>
        <v>0</v>
      </c>
      <c r="E20" s="76"/>
      <c r="F20" s="73"/>
      <c r="G20" s="73"/>
      <c r="H20" s="111"/>
      <c r="I20" s="82">
        <f t="shared" si="2"/>
        <v>0</v>
      </c>
      <c r="J20" s="83">
        <f t="shared" ref="J20:J33" si="5">D20-I20</f>
        <v>0</v>
      </c>
    </row>
    <row r="21" spans="1:11" ht="15.75" customHeight="1">
      <c r="A21" s="63"/>
      <c r="B21" s="41" t="s">
        <v>31</v>
      </c>
      <c r="C21" s="114"/>
      <c r="D21" s="82">
        <f t="shared" si="4"/>
        <v>0</v>
      </c>
      <c r="E21" s="76"/>
      <c r="F21" s="73"/>
      <c r="G21" s="73"/>
      <c r="H21" s="74"/>
      <c r="I21" s="82">
        <f t="shared" si="2"/>
        <v>0</v>
      </c>
      <c r="J21" s="83">
        <f t="shared" si="5"/>
        <v>0</v>
      </c>
    </row>
    <row r="22" spans="1:11" ht="14.25" customHeight="1">
      <c r="A22" s="63"/>
      <c r="B22" s="41" t="s">
        <v>32</v>
      </c>
      <c r="C22" s="114"/>
      <c r="D22" s="82">
        <f t="shared" si="4"/>
        <v>0</v>
      </c>
      <c r="E22" s="76"/>
      <c r="F22" s="73"/>
      <c r="G22" s="73"/>
      <c r="H22" s="111"/>
      <c r="I22" s="82">
        <f t="shared" si="2"/>
        <v>0</v>
      </c>
      <c r="J22" s="83">
        <f t="shared" si="5"/>
        <v>0</v>
      </c>
    </row>
    <row r="23" spans="1:11" ht="14.25" customHeight="1">
      <c r="A23" s="63"/>
      <c r="B23" s="41" t="s">
        <v>33</v>
      </c>
      <c r="C23" s="114"/>
      <c r="D23" s="82">
        <f t="shared" si="4"/>
        <v>0</v>
      </c>
      <c r="E23" s="76"/>
      <c r="F23" s="73"/>
      <c r="G23" s="73"/>
      <c r="H23" s="113"/>
      <c r="I23" s="82">
        <f t="shared" si="2"/>
        <v>0</v>
      </c>
      <c r="J23" s="83">
        <f t="shared" si="5"/>
        <v>0</v>
      </c>
    </row>
    <row r="24" spans="1:11">
      <c r="A24" s="63"/>
      <c r="B24" s="41" t="s">
        <v>34</v>
      </c>
      <c r="C24" s="114"/>
      <c r="D24" s="82">
        <f t="shared" si="4"/>
        <v>0</v>
      </c>
      <c r="E24" s="76"/>
      <c r="F24" s="73"/>
      <c r="G24" s="73"/>
      <c r="H24" s="113"/>
      <c r="I24" s="82">
        <f t="shared" si="2"/>
        <v>0</v>
      </c>
      <c r="J24" s="83">
        <f t="shared" si="5"/>
        <v>0</v>
      </c>
    </row>
    <row r="25" spans="1:11">
      <c r="A25" s="63"/>
      <c r="B25" s="41" t="s">
        <v>35</v>
      </c>
      <c r="C25" s="114"/>
      <c r="D25" s="82">
        <f t="shared" si="4"/>
        <v>0</v>
      </c>
      <c r="E25" s="76"/>
      <c r="F25" s="73"/>
      <c r="G25" s="73"/>
      <c r="H25" s="111"/>
      <c r="I25" s="82">
        <f t="shared" si="2"/>
        <v>0</v>
      </c>
      <c r="J25" s="83">
        <f t="shared" si="5"/>
        <v>0</v>
      </c>
    </row>
    <row r="26" spans="1:11">
      <c r="A26" s="63"/>
      <c r="B26" s="41" t="s">
        <v>36</v>
      </c>
      <c r="C26" s="25"/>
      <c r="D26" s="82">
        <f t="shared" si="4"/>
        <v>0</v>
      </c>
      <c r="E26" s="76"/>
      <c r="F26" s="73"/>
      <c r="G26" s="73"/>
      <c r="H26" s="74"/>
      <c r="I26" s="82">
        <f t="shared" si="2"/>
        <v>0</v>
      </c>
      <c r="J26" s="83">
        <f t="shared" si="5"/>
        <v>0</v>
      </c>
    </row>
    <row r="27" spans="1:11">
      <c r="A27" s="63"/>
      <c r="B27" s="41" t="s">
        <v>37</v>
      </c>
      <c r="C27" s="25"/>
      <c r="D27" s="82">
        <f t="shared" si="4"/>
        <v>0</v>
      </c>
      <c r="E27" s="76"/>
      <c r="F27" s="73"/>
      <c r="G27" s="73"/>
      <c r="H27" s="74"/>
      <c r="I27" s="82">
        <f t="shared" si="2"/>
        <v>0</v>
      </c>
      <c r="J27" s="83">
        <f t="shared" si="5"/>
        <v>0</v>
      </c>
    </row>
    <row r="28" spans="1:11">
      <c r="A28" s="63"/>
      <c r="B28" s="41" t="s">
        <v>38</v>
      </c>
      <c r="C28" s="25"/>
      <c r="D28" s="82">
        <f t="shared" si="4"/>
        <v>0</v>
      </c>
      <c r="E28" s="123"/>
      <c r="F28" s="74"/>
      <c r="G28" s="74"/>
      <c r="H28" s="74"/>
      <c r="I28" s="82">
        <f t="shared" si="2"/>
        <v>0</v>
      </c>
      <c r="J28" s="83">
        <f t="shared" si="5"/>
        <v>0</v>
      </c>
    </row>
    <row r="29" spans="1:11">
      <c r="A29" s="63"/>
      <c r="B29" s="41" t="s">
        <v>39</v>
      </c>
      <c r="C29" s="25"/>
      <c r="D29" s="82"/>
      <c r="E29" s="25"/>
      <c r="F29" s="25"/>
      <c r="G29" s="25"/>
      <c r="H29" s="25"/>
      <c r="I29" s="82"/>
      <c r="J29" s="83"/>
    </row>
    <row r="30" spans="1:11">
      <c r="A30" s="63"/>
      <c r="B30" s="41"/>
      <c r="C30" s="25"/>
      <c r="D30" s="82"/>
      <c r="E30" s="25"/>
      <c r="F30" s="25"/>
      <c r="G30" s="25"/>
      <c r="H30" s="25"/>
      <c r="I30" s="82"/>
      <c r="J30" s="83"/>
    </row>
    <row r="31" spans="1:11">
      <c r="A31" s="63"/>
      <c r="B31" s="41"/>
      <c r="C31" s="25"/>
      <c r="D31" s="82">
        <f t="shared" si="4"/>
        <v>0</v>
      </c>
      <c r="E31" s="25"/>
      <c r="F31" s="25"/>
      <c r="G31" s="25"/>
      <c r="H31" s="25"/>
      <c r="I31" s="82">
        <f t="shared" si="2"/>
        <v>0</v>
      </c>
      <c r="J31" s="83">
        <f t="shared" si="5"/>
        <v>0</v>
      </c>
    </row>
    <row r="32" spans="1:11" ht="13.5" thickBot="1">
      <c r="A32" s="63"/>
      <c r="B32" s="121"/>
      <c r="C32" s="25"/>
      <c r="D32" s="122"/>
      <c r="E32" s="25"/>
      <c r="F32" s="25"/>
      <c r="G32" s="25"/>
      <c r="H32" s="25"/>
      <c r="I32" s="122"/>
      <c r="J32" s="83">
        <f t="shared" si="5"/>
        <v>0</v>
      </c>
    </row>
    <row r="33" spans="1:11" s="6" customFormat="1" ht="18" customHeight="1" thickBot="1">
      <c r="A33" s="48"/>
      <c r="B33" s="49" t="s">
        <v>40</v>
      </c>
      <c r="C33" s="88">
        <f>SUM(C20:C32)</f>
        <v>0</v>
      </c>
      <c r="D33" s="89">
        <f t="shared" si="4"/>
        <v>0</v>
      </c>
      <c r="E33" s="88">
        <f t="shared" ref="E33:H33" si="6">SUM(E20:E32)</f>
        <v>0</v>
      </c>
      <c r="F33" s="88">
        <f t="shared" si="6"/>
        <v>0</v>
      </c>
      <c r="G33" s="88">
        <f t="shared" si="6"/>
        <v>0</v>
      </c>
      <c r="H33" s="88">
        <f t="shared" si="6"/>
        <v>0</v>
      </c>
      <c r="I33" s="89">
        <f t="shared" si="2"/>
        <v>0</v>
      </c>
      <c r="J33" s="90">
        <f t="shared" si="5"/>
        <v>0</v>
      </c>
    </row>
    <row r="34" spans="1:11" s="7" customFormat="1" ht="16.5" thickBot="1">
      <c r="A34" s="67">
        <v>2</v>
      </c>
      <c r="B34" s="50" t="s">
        <v>41</v>
      </c>
      <c r="C34" s="52"/>
      <c r="D34" s="51"/>
      <c r="E34" s="77"/>
      <c r="F34" s="77"/>
      <c r="G34" s="77"/>
      <c r="H34" s="77"/>
      <c r="I34" s="52"/>
      <c r="J34" s="52"/>
      <c r="K34" s="6"/>
    </row>
    <row r="35" spans="1:11" s="6" customFormat="1" ht="13.5" thickBot="1">
      <c r="A35" s="53"/>
      <c r="B35" s="54" t="s">
        <v>42</v>
      </c>
      <c r="C35" s="55">
        <f>0.2*C18</f>
        <v>0</v>
      </c>
      <c r="D35" s="91">
        <f>SUM(C35:C35)</f>
        <v>0</v>
      </c>
      <c r="E35" s="78"/>
      <c r="F35" s="79"/>
      <c r="G35" s="81"/>
      <c r="H35" s="117">
        <f>(H18+H33)*0.2</f>
        <v>0</v>
      </c>
      <c r="I35" s="91">
        <f t="shared" si="2"/>
        <v>0</v>
      </c>
      <c r="J35" s="92">
        <f>D35-I35</f>
        <v>0</v>
      </c>
    </row>
    <row r="36" spans="1:11" s="32" customFormat="1" ht="18" customHeight="1" thickBot="1">
      <c r="A36" s="56"/>
      <c r="B36" s="43" t="s">
        <v>43</v>
      </c>
      <c r="C36" s="93">
        <f t="shared" ref="C36" si="7">+C35</f>
        <v>0</v>
      </c>
      <c r="D36" s="94">
        <f t="shared" ref="D36" si="8">SUM(D35:D35)</f>
        <v>0</v>
      </c>
      <c r="E36" s="80"/>
      <c r="F36" s="81"/>
      <c r="G36" s="81"/>
      <c r="H36" s="118">
        <f>H35</f>
        <v>0</v>
      </c>
      <c r="I36" s="94">
        <f t="shared" si="2"/>
        <v>0</v>
      </c>
      <c r="J36" s="98">
        <f>D36-I36</f>
        <v>0</v>
      </c>
    </row>
    <row r="37" spans="1:11" s="36" customFormat="1" ht="45.75" customHeight="1">
      <c r="A37" s="68"/>
      <c r="B37" s="44" t="s">
        <v>44</v>
      </c>
      <c r="C37" s="33"/>
      <c r="D37" s="31"/>
      <c r="E37" s="26"/>
      <c r="F37" s="34"/>
      <c r="G37" s="34"/>
      <c r="H37" s="35"/>
      <c r="I37" s="95">
        <f t="shared" si="2"/>
        <v>0</v>
      </c>
      <c r="J37" s="96">
        <f>D37-I37</f>
        <v>0</v>
      </c>
    </row>
    <row r="38" spans="1:11" s="37" customFormat="1" ht="18.75" customHeight="1" thickBot="1">
      <c r="A38" s="99">
        <v>3</v>
      </c>
      <c r="B38" s="100" t="s">
        <v>45</v>
      </c>
      <c r="C38" s="101">
        <f>+C36+C33+C18+C37</f>
        <v>0</v>
      </c>
      <c r="D38" s="102">
        <f>+D36+D33+D18+D37</f>
        <v>0</v>
      </c>
      <c r="E38" s="101">
        <f>+E36+E33+E18+E37</f>
        <v>0</v>
      </c>
      <c r="F38" s="101">
        <f>+F36+F33+F18+F37</f>
        <v>0</v>
      </c>
      <c r="G38" s="101">
        <f>+G36+G33+G18+G37</f>
        <v>0</v>
      </c>
      <c r="H38" s="101">
        <f>+H36+H33+H18+H37</f>
        <v>0</v>
      </c>
      <c r="I38" s="102">
        <f t="shared" si="2"/>
        <v>0</v>
      </c>
      <c r="J38" s="103">
        <f>+D38-I38</f>
        <v>0</v>
      </c>
      <c r="K38" s="6"/>
    </row>
    <row r="39" spans="1:11" s="37" customFormat="1" ht="13.35" customHeight="1" thickTop="1">
      <c r="A39" s="138" t="s">
        <v>46</v>
      </c>
      <c r="B39" s="139"/>
      <c r="C39" s="139"/>
      <c r="D39" s="139"/>
      <c r="E39" s="139"/>
      <c r="F39" s="139"/>
      <c r="G39" s="139"/>
      <c r="H39" s="139"/>
      <c r="I39" s="139"/>
      <c r="J39" s="140"/>
      <c r="K39" s="6"/>
    </row>
    <row r="40" spans="1:11" s="30" customFormat="1" ht="15">
      <c r="A40" s="141"/>
      <c r="B40" s="142"/>
      <c r="C40" s="142"/>
      <c r="D40" s="142"/>
      <c r="E40" s="142"/>
      <c r="F40" s="142"/>
      <c r="G40" s="142"/>
      <c r="H40" s="142"/>
      <c r="I40" s="142"/>
      <c r="J40" s="143"/>
    </row>
    <row r="41" spans="1:11" s="30" customFormat="1" ht="22.35" customHeight="1">
      <c r="A41" s="135"/>
      <c r="B41" s="136"/>
      <c r="C41" s="136"/>
      <c r="D41" s="136"/>
      <c r="E41" s="136"/>
      <c r="F41" s="136"/>
      <c r="G41" s="136"/>
      <c r="H41" s="136"/>
      <c r="I41" s="136"/>
      <c r="J41" s="137"/>
    </row>
    <row r="42" spans="1:11">
      <c r="A42" s="124"/>
      <c r="B42" s="160"/>
      <c r="C42" s="160"/>
      <c r="D42" s="160"/>
      <c r="E42" s="160"/>
      <c r="F42" s="160"/>
      <c r="G42" s="160"/>
      <c r="H42" s="160"/>
      <c r="I42" s="160"/>
      <c r="J42" s="161"/>
    </row>
    <row r="43" spans="1:11" s="38" customFormat="1" ht="13.5" thickBot="1">
      <c r="A43" s="162"/>
      <c r="B43" s="163"/>
      <c r="C43" s="163"/>
      <c r="D43" s="163"/>
      <c r="E43" s="163"/>
      <c r="F43" s="163"/>
      <c r="G43" s="163"/>
      <c r="H43" s="163"/>
      <c r="I43" s="163"/>
      <c r="J43" s="164"/>
    </row>
    <row r="44" spans="1:11">
      <c r="A44" s="165"/>
      <c r="B44" s="165"/>
      <c r="C44" s="165"/>
      <c r="D44" s="165"/>
      <c r="E44" s="165"/>
      <c r="F44" s="165"/>
      <c r="G44" s="165"/>
      <c r="H44" s="165"/>
      <c r="I44" s="165"/>
      <c r="J44" s="165"/>
    </row>
    <row r="45" spans="1:11" ht="14.1" customHeight="1"/>
    <row r="47" spans="1:11">
      <c r="C47" s="115"/>
    </row>
  </sheetData>
  <sheetProtection sort="0" autoFilter="0"/>
  <mergeCells count="18">
    <mergeCell ref="A1:J2"/>
    <mergeCell ref="A4:C4"/>
    <mergeCell ref="A41:J41"/>
    <mergeCell ref="A39:J40"/>
    <mergeCell ref="E6:H7"/>
    <mergeCell ref="I6:I8"/>
    <mergeCell ref="J6:J8"/>
    <mergeCell ref="C17:I17"/>
    <mergeCell ref="A44:J44"/>
    <mergeCell ref="A42:J43"/>
    <mergeCell ref="A5:C5"/>
    <mergeCell ref="A3:J3"/>
    <mergeCell ref="A6:B7"/>
    <mergeCell ref="C6:D7"/>
    <mergeCell ref="D5:F5"/>
    <mergeCell ref="G5:I5"/>
    <mergeCell ref="D4:F4"/>
    <mergeCell ref="G4:I4"/>
  </mergeCells>
  <phoneticPr fontId="0" type="noConversion"/>
  <printOptions horizontalCentered="1" gridLines="1"/>
  <pageMargins left="0.25" right="0.25" top="0.25" bottom="0.25" header="0.25" footer="0"/>
  <pageSetup scale="90" orientation="landscape" r:id="rId1"/>
  <headerFooter alignWithMargins="0">
    <oddFooter>&amp;RRev. January 1, 2007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da17a0-dec9-4118-b3c1-4af51b835406" xsi:nil="true"/>
    <lcf76f155ced4ddcb4097134ff3c332f xmlns="aa7b745d-2112-41c9-9a3a-5c43fe43909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C5720CAEFCE0448B0F9D31E39789FD" ma:contentTypeVersion="12" ma:contentTypeDescription="Create a new document." ma:contentTypeScope="" ma:versionID="770cd861e61d3f7483c1c668770b2f07">
  <xsd:schema xmlns:xsd="http://www.w3.org/2001/XMLSchema" xmlns:xs="http://www.w3.org/2001/XMLSchema" xmlns:p="http://schemas.microsoft.com/office/2006/metadata/properties" xmlns:ns2="aa7b745d-2112-41c9-9a3a-5c43fe439091" xmlns:ns3="01da17a0-dec9-4118-b3c1-4af51b835406" targetNamespace="http://schemas.microsoft.com/office/2006/metadata/properties" ma:root="true" ma:fieldsID="e8b65525ae80226fde2ebcb48925a43d" ns2:_="" ns3:_="">
    <xsd:import namespace="aa7b745d-2112-41c9-9a3a-5c43fe439091"/>
    <xsd:import namespace="01da17a0-dec9-4118-b3c1-4af51b8354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b745d-2112-41c9-9a3a-5c43fe4390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955067c-4844-4e4f-970b-73b17f11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da17a0-dec9-4118-b3c1-4af51b8354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0c1eac-abba-4ca0-b03d-fe0154971302}" ma:internalName="TaxCatchAll" ma:showField="CatchAllData" ma:web="01da17a0-dec9-4118-b3c1-4af51b8354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34E06E-B969-4149-84DF-8EEDAC9EB862}"/>
</file>

<file path=customXml/itemProps2.xml><?xml version="1.0" encoding="utf-8"?>
<ds:datastoreItem xmlns:ds="http://schemas.openxmlformats.org/officeDocument/2006/customXml" ds:itemID="{3557CA18-CD7C-492A-85DC-59D36348CFA5}"/>
</file>

<file path=customXml/itemProps3.xml><?xml version="1.0" encoding="utf-8"?>
<ds:datastoreItem xmlns:ds="http://schemas.openxmlformats.org/officeDocument/2006/customXml" ds:itemID="{DD183E76-3C03-41F5-9981-2216A8B8BCFE}"/>
</file>

<file path=docMetadata/LabelInfo.xml><?xml version="1.0" encoding="utf-8"?>
<clbl:labelList xmlns:clbl="http://schemas.microsoft.com/office/2020/mipLabelMetadata">
  <clbl:label id="{3c9bec58-8084-492e-8360-0e1cfe36408c}" enabled="1" method="Standard" siteId="{f35a6974-607f-47d4-82d7-ff31d7dc53a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Lumina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Kendra Driver</dc:creator>
  <cp:keywords/>
  <dc:description/>
  <cp:lastModifiedBy/>
  <cp:revision/>
  <dcterms:created xsi:type="dcterms:W3CDTF">2002-11-05T13:35:46Z</dcterms:created>
  <dcterms:modified xsi:type="dcterms:W3CDTF">2026-06-29T04:05:31Z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0x01010025C5720CAEFCE0448B0F9D31E39789FD</vt:lpwstr>
  </property>
  <property fmtid="{D5CDD505-2E9C-101B-9397-08002B2CF9AE}" pid="3" name="MediaServiceImageTags">
    <vt:lpwstr/>
  </property>
</Properties>
</file>